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asurement wo GRIN lens" sheetId="1" r:id="rId3"/>
    <sheet state="visible" name="Measurement through GRIN object" sheetId="2" r:id="rId4"/>
    <sheet state="visible" name="Sheet4" sheetId="3" r:id="rId5"/>
  </sheets>
  <definedNames/>
  <calcPr/>
</workbook>
</file>

<file path=xl/sharedStrings.xml><?xml version="1.0" encoding="utf-8"?>
<sst xmlns="http://schemas.openxmlformats.org/spreadsheetml/2006/main" count="13" uniqueCount="13">
  <si>
    <t>Current (mA)</t>
  </si>
  <si>
    <t>Measurement1</t>
  </si>
  <si>
    <t>Measurement 2</t>
  </si>
  <si>
    <t>Measurement 3</t>
  </si>
  <si>
    <t>Mean of Measurements</t>
  </si>
  <si>
    <t>Measurment 1 GRIN</t>
  </si>
  <si>
    <t>Measurment 2 GRIN</t>
  </si>
  <si>
    <t>Measurment 3 GRIN</t>
  </si>
  <si>
    <t>Mean of measurements GRIN</t>
  </si>
  <si>
    <t>Measurment 1 GRIN+relay</t>
  </si>
  <si>
    <t>Measurment 2 GRIN+relay</t>
  </si>
  <si>
    <t>Measurment 3 GRIN+relay</t>
  </si>
  <si>
    <t>Mean of measurements GRIN+relay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</si>
</sst>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2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t>Current vs. LED output power (mW)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trendline>
            <c:name/>
            <c:spPr>
              <a:ln w="19050">
                <a:solidFill>
                  <a:srgbClr val="000000"/>
                </a:solidFill>
              </a:ln>
            </c:spPr>
            <c:trendlineType val="linear"/>
            <c:dispRSqr val="0"/>
            <c:dispEq val="0"/>
          </c:trendline>
          <c:xVal>
            <c:numRef>
              <c:f>'Measurement wo GRIN lens'!$E$23</c:f>
            </c:numRef>
          </c:xVal>
          <c:yVal>
            <c:numRef>
              <c:f>'Measurement wo GRIN lens'!$A$2:$A$20</c:f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427173"/>
        <c:axId val="899800490"/>
      </c:scatterChart>
      <c:valAx>
        <c:axId val="567427173"/>
        <c:scaling>
          <c:orientation val="minMax"/>
        </c:scaling>
        <c:delete val="0"/>
        <c:axPos val="b"/>
        <c:majorGridlines>
          <c:spPr>
            <a:ln>
              <a:solidFill>
                <a:srgbClr val="B7B7B7">
                  <a:alpha val="0"/>
                </a:srgbClr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t>Current setting NINscope (mA)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899800490"/>
      </c:valAx>
      <c:valAx>
        <c:axId val="899800490"/>
        <c:scaling>
          <c:orientation val="minMax"/>
        </c:scaling>
        <c:delete val="0"/>
        <c:axPos val="l"/>
        <c:majorGridlines>
          <c:spPr>
            <a:ln>
              <a:solidFill>
                <a:srgbClr val="B7B7B7">
                  <a:alpha val="0"/>
                </a:srgbClr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t>Light Power (mW)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56742717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t>Current vs. LED output power (mW) w/ GRIN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trendline>
            <c:name/>
            <c:spPr>
              <a:ln w="19050">
                <a:solidFill>
                  <a:srgbClr val="000000"/>
                </a:solidFill>
              </a:ln>
            </c:spPr>
            <c:trendlineType val="linear"/>
            <c:dispRSqr val="0"/>
            <c:dispEq val="0"/>
          </c:trendline>
          <c:xVal>
            <c:numRef>
              <c:f>'Measurement wo GRIN lens'!$E$23</c:f>
            </c:numRef>
          </c:xVal>
          <c:yVal>
            <c:numRef>
              <c:f>'Measurement wo GRIN lens'!$A$2:$A$20</c:f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0528009"/>
        <c:axId val="1380735500"/>
      </c:scatterChart>
      <c:valAx>
        <c:axId val="450528009"/>
        <c:scaling>
          <c:orientation val="minMax"/>
        </c:scaling>
        <c:delete val="0"/>
        <c:axPos val="b"/>
        <c:majorGridlines>
          <c:spPr>
            <a:ln>
              <a:solidFill>
                <a:srgbClr val="B7B7B7">
                  <a:alpha val="0"/>
                </a:srgbClr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t>Current setting NINscope (mA)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380735500"/>
      </c:valAx>
      <c:valAx>
        <c:axId val="1380735500"/>
        <c:scaling>
          <c:orientation val="minMax"/>
        </c:scaling>
        <c:delete val="0"/>
        <c:axPos val="l"/>
        <c:majorGridlines>
          <c:spPr>
            <a:ln>
              <a:solidFill>
                <a:srgbClr val="B7B7B7">
                  <a:alpha val="0"/>
                </a:srgbClr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t>Light Power (mW)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45052800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t>Current vs. LED output power (mW) w/ GRIN+relay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trendline>
            <c:name/>
            <c:spPr>
              <a:ln w="19050">
                <a:solidFill>
                  <a:srgbClr val="000000"/>
                </a:solidFill>
              </a:ln>
            </c:spPr>
            <c:trendlineType val="linear"/>
            <c:dispRSqr val="0"/>
            <c:dispEq val="0"/>
          </c:trendline>
          <c:xVal>
            <c:numRef>
              <c:f>'Measurement wo GRIN lens'!$E$23</c:f>
            </c:numRef>
          </c:xVal>
          <c:yVal>
            <c:numRef>
              <c:f>'Measurement wo GRIN lens'!$A$2:$A$20</c:f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932279"/>
        <c:axId val="227221397"/>
      </c:scatterChart>
      <c:valAx>
        <c:axId val="382932279"/>
        <c:scaling>
          <c:orientation val="minMax"/>
        </c:scaling>
        <c:delete val="0"/>
        <c:axPos val="b"/>
        <c:majorGridlines>
          <c:spPr>
            <a:ln>
              <a:solidFill>
                <a:srgbClr val="B7B7B7">
                  <a:alpha val="0"/>
                </a:srgbClr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t>Current setting NINscope (mA)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27221397"/>
      </c:valAx>
      <c:valAx>
        <c:axId val="227221397"/>
        <c:scaling>
          <c:orientation val="minMax"/>
          <c:max val="4.0"/>
        </c:scaling>
        <c:delete val="0"/>
        <c:axPos val="l"/>
        <c:majorGridlines>
          <c:spPr>
            <a:ln>
              <a:solidFill>
                <a:srgbClr val="B7B7B7">
                  <a:alpha val="0"/>
                </a:srgbClr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t>Light Power (mW)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38293227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171450</xdr:colOff>
      <xdr:row>21</xdr:row>
      <xdr:rowOff>114300</xdr:rowOff>
    </xdr:from>
    <xdr:ext cx="4924425" cy="30384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6</xdr:col>
      <xdr:colOff>66675</xdr:colOff>
      <xdr:row>21</xdr:row>
      <xdr:rowOff>57150</xdr:rowOff>
    </xdr:from>
    <xdr:ext cx="4924425" cy="303847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9</xdr:col>
      <xdr:colOff>876300</xdr:colOff>
      <xdr:row>21</xdr:row>
      <xdr:rowOff>57150</xdr:rowOff>
    </xdr:from>
    <xdr:ext cx="4924425" cy="3038475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5" max="5" width="20.71"/>
    <col customWidth="1" min="6" max="7" width="19.14"/>
    <col customWidth="1" min="8" max="8" width="18.57"/>
    <col customWidth="1" min="9" max="9" width="28.29"/>
    <col customWidth="1" min="10" max="10" width="24.14"/>
    <col customWidth="1" min="11" max="11" width="23.0"/>
    <col customWidth="1" min="12" max="12" width="24.71"/>
    <col customWidth="1" min="13" max="13" width="34.0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>
      <c r="A2" s="1">
        <v>2.38</v>
      </c>
      <c r="B2" s="1">
        <v>0.12</v>
      </c>
      <c r="C2" s="1">
        <v>0.12</v>
      </c>
      <c r="D2" s="1">
        <v>0.13</v>
      </c>
      <c r="E2" s="2">
        <f t="shared" ref="E2:E20" si="1">AVERAGE(B2:D2)</f>
        <v>0.1233333333</v>
      </c>
      <c r="F2" s="1">
        <v>0.03</v>
      </c>
      <c r="G2" s="1">
        <v>0.03</v>
      </c>
      <c r="H2" s="1">
        <v>0.03</v>
      </c>
      <c r="I2" s="2">
        <f t="shared" ref="I2:I20" si="2">AVERAGE(F2:H2)</f>
        <v>0.03</v>
      </c>
      <c r="J2" s="1">
        <v>0.03</v>
      </c>
      <c r="K2" s="1">
        <v>0.03</v>
      </c>
      <c r="L2" s="1">
        <v>0.03</v>
      </c>
      <c r="M2" s="2">
        <f t="shared" ref="M2:M20" si="3">AVERAGE(J2:L2)</f>
        <v>0.03</v>
      </c>
    </row>
    <row r="3">
      <c r="A3" s="1">
        <v>3.78</v>
      </c>
      <c r="B3" s="1">
        <v>0.19</v>
      </c>
      <c r="C3" s="1">
        <v>0.18</v>
      </c>
      <c r="D3" s="1">
        <v>0.19</v>
      </c>
      <c r="E3" s="2">
        <f t="shared" si="1"/>
        <v>0.1866666667</v>
      </c>
      <c r="F3" s="1">
        <v>0.08</v>
      </c>
      <c r="G3" s="1">
        <v>0.08</v>
      </c>
      <c r="H3" s="1">
        <v>0.09</v>
      </c>
      <c r="I3" s="2">
        <f t="shared" si="2"/>
        <v>0.08333333333</v>
      </c>
      <c r="J3" s="1">
        <v>0.06</v>
      </c>
      <c r="K3" s="1">
        <v>0.06</v>
      </c>
      <c r="L3" s="1">
        <v>0.06</v>
      </c>
      <c r="M3" s="2">
        <f t="shared" si="3"/>
        <v>0.06</v>
      </c>
    </row>
    <row r="4">
      <c r="A4" s="1">
        <v>5.18</v>
      </c>
      <c r="B4" s="1">
        <v>0.24</v>
      </c>
      <c r="C4" s="1">
        <v>0.23</v>
      </c>
      <c r="D4" s="1">
        <v>0.26</v>
      </c>
      <c r="E4" s="2">
        <f t="shared" si="1"/>
        <v>0.2433333333</v>
      </c>
      <c r="F4" s="1">
        <v>0.14</v>
      </c>
      <c r="G4" s="1">
        <v>0.14</v>
      </c>
      <c r="H4" s="1">
        <v>0.14</v>
      </c>
      <c r="I4" s="2">
        <f t="shared" si="2"/>
        <v>0.14</v>
      </c>
      <c r="J4" s="1">
        <v>0.09</v>
      </c>
      <c r="K4" s="1">
        <v>0.09</v>
      </c>
      <c r="L4" s="1">
        <v>0.09</v>
      </c>
      <c r="M4" s="2">
        <f t="shared" si="3"/>
        <v>0.09</v>
      </c>
    </row>
    <row r="5">
      <c r="A5" s="1">
        <v>6.58</v>
      </c>
      <c r="B5" s="1">
        <v>0.3</v>
      </c>
      <c r="C5" s="1">
        <v>0.3</v>
      </c>
      <c r="D5" s="1">
        <v>0.31</v>
      </c>
      <c r="E5" s="2">
        <f t="shared" si="1"/>
        <v>0.3033333333</v>
      </c>
      <c r="F5" s="1">
        <v>0.19</v>
      </c>
      <c r="G5" s="1">
        <v>0.19</v>
      </c>
      <c r="H5" s="1">
        <v>0.2</v>
      </c>
      <c r="I5" s="2">
        <f t="shared" si="2"/>
        <v>0.1933333333</v>
      </c>
      <c r="J5" s="1">
        <v>0.11</v>
      </c>
      <c r="K5" s="1">
        <v>0.11</v>
      </c>
      <c r="L5" s="1">
        <v>0.12</v>
      </c>
      <c r="M5" s="2">
        <f t="shared" si="3"/>
        <v>0.1133333333</v>
      </c>
    </row>
    <row r="6">
      <c r="A6" s="1">
        <v>7.98</v>
      </c>
      <c r="B6" s="1">
        <v>0.38</v>
      </c>
      <c r="C6" s="1">
        <v>0.35</v>
      </c>
      <c r="D6" s="1">
        <v>0.39</v>
      </c>
      <c r="E6" s="2">
        <f t="shared" si="1"/>
        <v>0.3733333333</v>
      </c>
      <c r="F6" s="1">
        <v>0.24</v>
      </c>
      <c r="G6" s="1">
        <v>0.25</v>
      </c>
      <c r="H6" s="1">
        <v>0.25</v>
      </c>
      <c r="I6" s="2">
        <f t="shared" si="2"/>
        <v>0.2466666667</v>
      </c>
      <c r="J6" s="1">
        <v>0.14</v>
      </c>
      <c r="K6" s="1">
        <v>0.15</v>
      </c>
      <c r="L6" s="1">
        <v>0.15</v>
      </c>
      <c r="M6" s="2">
        <f t="shared" si="3"/>
        <v>0.1466666667</v>
      </c>
    </row>
    <row r="7">
      <c r="A7" s="1">
        <v>9.38</v>
      </c>
      <c r="B7" s="1">
        <v>0.46</v>
      </c>
      <c r="C7" s="1">
        <v>0.46</v>
      </c>
      <c r="D7" s="1">
        <v>0.47</v>
      </c>
      <c r="E7" s="2">
        <f t="shared" si="1"/>
        <v>0.4633333333</v>
      </c>
      <c r="F7" s="1">
        <v>0.29</v>
      </c>
      <c r="G7" s="1">
        <v>0.31</v>
      </c>
      <c r="H7" s="1">
        <v>0.31</v>
      </c>
      <c r="I7" s="2">
        <f t="shared" si="2"/>
        <v>0.3033333333</v>
      </c>
      <c r="J7" s="1">
        <v>0.17</v>
      </c>
      <c r="K7" s="1">
        <v>0.17</v>
      </c>
      <c r="L7" s="1">
        <v>0.17</v>
      </c>
      <c r="M7" s="2">
        <f t="shared" si="3"/>
        <v>0.17</v>
      </c>
    </row>
    <row r="8">
      <c r="A8" s="1">
        <v>10.78</v>
      </c>
      <c r="B8" s="1">
        <v>0.51</v>
      </c>
      <c r="C8" s="1">
        <v>0.53</v>
      </c>
      <c r="D8" s="1">
        <v>0.52</v>
      </c>
      <c r="E8" s="2">
        <f t="shared" si="1"/>
        <v>0.52</v>
      </c>
      <c r="F8" s="1">
        <v>0.35</v>
      </c>
      <c r="G8" s="1">
        <v>0.36</v>
      </c>
      <c r="H8" s="1">
        <v>0.37</v>
      </c>
      <c r="I8" s="2">
        <f t="shared" si="2"/>
        <v>0.36</v>
      </c>
      <c r="J8" s="1">
        <v>0.2</v>
      </c>
      <c r="K8" s="1">
        <v>0.2</v>
      </c>
      <c r="L8" s="1">
        <v>0.2</v>
      </c>
      <c r="M8" s="2">
        <f t="shared" si="3"/>
        <v>0.2</v>
      </c>
    </row>
    <row r="9">
      <c r="A9" s="1">
        <v>12.18</v>
      </c>
      <c r="B9" s="1">
        <v>0.56</v>
      </c>
      <c r="C9" s="1">
        <v>0.58</v>
      </c>
      <c r="D9" s="1">
        <v>0.57</v>
      </c>
      <c r="E9" s="2">
        <f t="shared" si="1"/>
        <v>0.57</v>
      </c>
      <c r="F9" s="1">
        <v>0.41</v>
      </c>
      <c r="G9" s="1">
        <v>0.42</v>
      </c>
      <c r="H9" s="1">
        <v>0.42</v>
      </c>
      <c r="I9" s="2">
        <f t="shared" si="2"/>
        <v>0.4166666667</v>
      </c>
      <c r="J9" s="1">
        <v>0.22</v>
      </c>
      <c r="K9" s="1">
        <v>0.22</v>
      </c>
      <c r="L9" s="1">
        <v>0.23</v>
      </c>
      <c r="M9" s="2">
        <f t="shared" si="3"/>
        <v>0.2233333333</v>
      </c>
    </row>
    <row r="10">
      <c r="A10" s="1">
        <v>13.58</v>
      </c>
      <c r="B10" s="1">
        <v>0.63</v>
      </c>
      <c r="C10" s="1">
        <v>0.63</v>
      </c>
      <c r="D10" s="1">
        <v>0.63</v>
      </c>
      <c r="E10" s="2">
        <f t="shared" si="1"/>
        <v>0.63</v>
      </c>
      <c r="F10" s="1">
        <v>0.46</v>
      </c>
      <c r="G10" s="1">
        <v>0.48</v>
      </c>
      <c r="H10" s="1">
        <v>0.48</v>
      </c>
      <c r="I10" s="2">
        <f t="shared" si="2"/>
        <v>0.4733333333</v>
      </c>
      <c r="J10" s="1">
        <v>0.25</v>
      </c>
      <c r="K10" s="1">
        <v>0.25</v>
      </c>
      <c r="L10" s="1">
        <v>0.26</v>
      </c>
      <c r="M10" s="2">
        <f t="shared" si="3"/>
        <v>0.2533333333</v>
      </c>
    </row>
    <row r="11">
      <c r="A11" s="1">
        <v>14.98</v>
      </c>
      <c r="B11" s="1">
        <v>0.7</v>
      </c>
      <c r="C11" s="1">
        <v>0.68</v>
      </c>
      <c r="D11" s="1">
        <v>0.69</v>
      </c>
      <c r="E11" s="2">
        <f t="shared" si="1"/>
        <v>0.69</v>
      </c>
      <c r="F11" s="1">
        <v>0.52</v>
      </c>
      <c r="G11" s="1">
        <v>0.53</v>
      </c>
      <c r="H11" s="1">
        <v>0.54</v>
      </c>
      <c r="I11" s="2">
        <f t="shared" si="2"/>
        <v>0.53</v>
      </c>
      <c r="J11" s="1">
        <v>0.28</v>
      </c>
      <c r="K11" s="1">
        <v>0.28</v>
      </c>
      <c r="L11" s="1">
        <v>0.29</v>
      </c>
      <c r="M11" s="2">
        <f t="shared" si="3"/>
        <v>0.2833333333</v>
      </c>
    </row>
    <row r="12">
      <c r="A12" s="1">
        <v>16.38</v>
      </c>
      <c r="B12" s="1">
        <v>0.76</v>
      </c>
      <c r="C12" s="1">
        <v>0.76</v>
      </c>
      <c r="D12" s="1">
        <v>0.75</v>
      </c>
      <c r="E12" s="2">
        <f t="shared" si="1"/>
        <v>0.7566666667</v>
      </c>
      <c r="F12" s="1">
        <v>0.57</v>
      </c>
      <c r="G12" s="1">
        <v>0.59</v>
      </c>
      <c r="H12" s="1">
        <v>0.59</v>
      </c>
      <c r="I12" s="2">
        <f t="shared" si="2"/>
        <v>0.5833333333</v>
      </c>
      <c r="J12" s="1">
        <v>0.3</v>
      </c>
      <c r="K12" s="1">
        <v>0.31</v>
      </c>
      <c r="L12" s="1">
        <v>0.32</v>
      </c>
      <c r="M12" s="2">
        <f t="shared" si="3"/>
        <v>0.31</v>
      </c>
    </row>
    <row r="13">
      <c r="A13" s="1">
        <v>17.78</v>
      </c>
      <c r="B13" s="1">
        <v>0.82</v>
      </c>
      <c r="C13" s="1">
        <v>0.8</v>
      </c>
      <c r="D13" s="1">
        <v>0.82</v>
      </c>
      <c r="E13" s="2">
        <f t="shared" si="1"/>
        <v>0.8133333333</v>
      </c>
      <c r="F13" s="1">
        <v>0.62</v>
      </c>
      <c r="G13" s="1">
        <v>0.64</v>
      </c>
      <c r="H13" s="1">
        <v>0.64</v>
      </c>
      <c r="I13" s="2">
        <f t="shared" si="2"/>
        <v>0.6333333333</v>
      </c>
      <c r="J13" s="1">
        <v>0.33</v>
      </c>
      <c r="K13" s="1">
        <v>0.33</v>
      </c>
      <c r="L13" s="1">
        <v>0.34</v>
      </c>
      <c r="M13" s="2">
        <f t="shared" si="3"/>
        <v>0.3333333333</v>
      </c>
    </row>
    <row r="14">
      <c r="A14" s="1">
        <v>19.18</v>
      </c>
      <c r="B14" s="1">
        <v>0.85</v>
      </c>
      <c r="C14" s="1">
        <v>0.85</v>
      </c>
      <c r="D14" s="1">
        <v>0.86</v>
      </c>
      <c r="E14" s="2">
        <f t="shared" si="1"/>
        <v>0.8533333333</v>
      </c>
      <c r="F14" s="1">
        <v>0.68</v>
      </c>
      <c r="G14" s="1">
        <v>0.69</v>
      </c>
      <c r="H14" s="1">
        <v>0.7</v>
      </c>
      <c r="I14" s="2">
        <f t="shared" si="2"/>
        <v>0.69</v>
      </c>
      <c r="J14" s="1">
        <v>0.36</v>
      </c>
      <c r="K14" s="1">
        <v>0.36</v>
      </c>
      <c r="L14" s="1">
        <v>0.37</v>
      </c>
      <c r="M14" s="2">
        <f t="shared" si="3"/>
        <v>0.3633333333</v>
      </c>
    </row>
    <row r="15">
      <c r="A15" s="1">
        <v>20.58</v>
      </c>
      <c r="B15" s="1">
        <v>0.9</v>
      </c>
      <c r="C15" s="1">
        <v>0.92</v>
      </c>
      <c r="D15" s="1">
        <v>0.93</v>
      </c>
      <c r="E15" s="2">
        <f t="shared" si="1"/>
        <v>0.9166666667</v>
      </c>
      <c r="F15" s="1">
        <v>0.73</v>
      </c>
      <c r="G15" s="1">
        <v>0.74</v>
      </c>
      <c r="H15" s="1">
        <v>0.75</v>
      </c>
      <c r="I15" s="2">
        <f t="shared" si="2"/>
        <v>0.74</v>
      </c>
      <c r="J15" s="1">
        <v>0.38</v>
      </c>
      <c r="K15" s="1">
        <v>0.39</v>
      </c>
      <c r="L15" s="1">
        <v>0.4</v>
      </c>
      <c r="M15" s="2">
        <f t="shared" si="3"/>
        <v>0.39</v>
      </c>
    </row>
    <row r="16">
      <c r="A16" s="1">
        <v>21.98</v>
      </c>
      <c r="B16" s="1">
        <v>0.99</v>
      </c>
      <c r="C16" s="1">
        <v>0.99</v>
      </c>
      <c r="D16" s="1">
        <v>0.99</v>
      </c>
      <c r="E16" s="2">
        <f t="shared" si="1"/>
        <v>0.99</v>
      </c>
      <c r="F16" s="1">
        <v>0.78</v>
      </c>
      <c r="G16" s="1">
        <v>0.79</v>
      </c>
      <c r="H16" s="1">
        <v>0.81</v>
      </c>
      <c r="I16" s="2">
        <f t="shared" si="2"/>
        <v>0.7933333333</v>
      </c>
      <c r="J16" s="1">
        <v>0.41</v>
      </c>
      <c r="K16" s="1">
        <v>0.41</v>
      </c>
      <c r="L16" s="1">
        <v>0.42</v>
      </c>
      <c r="M16" s="2">
        <f t="shared" si="3"/>
        <v>0.4133333333</v>
      </c>
    </row>
    <row r="17">
      <c r="A17" s="1">
        <v>34.58</v>
      </c>
      <c r="B17" s="1">
        <v>1.52</v>
      </c>
      <c r="C17" s="1">
        <v>1.54</v>
      </c>
      <c r="D17" s="1">
        <v>1.55</v>
      </c>
      <c r="E17" s="2">
        <f t="shared" si="1"/>
        <v>1.536666667</v>
      </c>
      <c r="F17" s="1">
        <v>1.24</v>
      </c>
      <c r="G17" s="1">
        <v>1.26</v>
      </c>
      <c r="H17" s="1">
        <v>1.28</v>
      </c>
      <c r="I17" s="2">
        <f t="shared" si="2"/>
        <v>1.26</v>
      </c>
      <c r="J17" s="1">
        <v>0.64</v>
      </c>
      <c r="K17" s="1">
        <v>0.63</v>
      </c>
      <c r="L17" s="1">
        <v>0.64</v>
      </c>
      <c r="M17" s="2">
        <f t="shared" si="3"/>
        <v>0.6366666667</v>
      </c>
    </row>
    <row r="18">
      <c r="A18" s="1">
        <v>44.38</v>
      </c>
      <c r="B18" s="1">
        <v>1.88</v>
      </c>
      <c r="C18" s="1">
        <v>1.88</v>
      </c>
      <c r="D18" s="1">
        <v>1.88</v>
      </c>
      <c r="E18" s="2">
        <f t="shared" si="1"/>
        <v>1.88</v>
      </c>
      <c r="F18" s="1">
        <v>1.57</v>
      </c>
      <c r="G18" s="1">
        <v>1.6</v>
      </c>
      <c r="H18" s="1">
        <v>1.63</v>
      </c>
      <c r="I18" s="2">
        <f t="shared" si="2"/>
        <v>1.6</v>
      </c>
      <c r="J18" s="1">
        <v>0.81</v>
      </c>
      <c r="K18" s="1">
        <v>0.8</v>
      </c>
      <c r="L18" s="1">
        <v>0.83</v>
      </c>
      <c r="M18" s="2">
        <f t="shared" si="3"/>
        <v>0.8133333333</v>
      </c>
    </row>
    <row r="19">
      <c r="A19" s="1">
        <v>58.38</v>
      </c>
      <c r="B19" s="1">
        <v>2.4</v>
      </c>
      <c r="C19" s="1">
        <v>2.41</v>
      </c>
      <c r="D19" s="1">
        <v>2.39</v>
      </c>
      <c r="E19" s="2">
        <f t="shared" si="1"/>
        <v>2.4</v>
      </c>
      <c r="F19" s="1">
        <v>1.99</v>
      </c>
      <c r="G19" s="1">
        <v>2.09</v>
      </c>
      <c r="H19" s="1">
        <v>2.1</v>
      </c>
      <c r="I19" s="2">
        <f t="shared" si="2"/>
        <v>2.06</v>
      </c>
      <c r="J19" s="1">
        <v>1.05</v>
      </c>
      <c r="K19" s="1">
        <v>1.03</v>
      </c>
      <c r="L19" s="1">
        <v>1.09</v>
      </c>
      <c r="M19" s="2">
        <f t="shared" si="3"/>
        <v>1.056666667</v>
      </c>
    </row>
    <row r="20">
      <c r="A20" s="1">
        <v>89.18</v>
      </c>
      <c r="B20" s="1">
        <v>3.3</v>
      </c>
      <c r="C20" s="1">
        <v>3.37</v>
      </c>
      <c r="D20" s="1">
        <v>3.34</v>
      </c>
      <c r="E20" s="2">
        <f t="shared" si="1"/>
        <v>3.336666667</v>
      </c>
      <c r="F20" s="1">
        <v>3.0</v>
      </c>
      <c r="G20" s="1">
        <v>3.13</v>
      </c>
      <c r="H20" s="1">
        <v>3.1</v>
      </c>
      <c r="I20" s="2">
        <f t="shared" si="2"/>
        <v>3.076666667</v>
      </c>
      <c r="J20" s="1">
        <v>1.56</v>
      </c>
      <c r="K20" s="1">
        <v>1.53</v>
      </c>
      <c r="L20" s="1">
        <v>1.59</v>
      </c>
      <c r="M20" s="2">
        <f t="shared" si="3"/>
        <v>1.56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/>
  <drawing r:id="rId1"/>
</worksheet>
</file>